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researchfund-my.sharepoint.com/personal/lodhiambo_nrf_go_ke/Documents/NRF/GRANTS/New folder/"/>
    </mc:Choice>
  </mc:AlternateContent>
  <xr:revisionPtr revIDLastSave="2" documentId="8_{26A9605A-623C-4D49-A199-321C426F7C80}" xr6:coauthVersionLast="47" xr6:coauthVersionMax="47" xr10:uidLastSave="{A6874291-F18B-447F-A870-43ACE6599F8E}"/>
  <bookViews>
    <workbookView xWindow="-120" yWindow="-120" windowWidth="29040" windowHeight="15720" xr2:uid="{00000000-000D-0000-FFFF-FFFF00000000}"/>
  </bookViews>
  <sheets>
    <sheet name="Activity Budget"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1" l="1"/>
  <c r="P41" i="1" s="1"/>
  <c r="Q41" i="1" s="1"/>
  <c r="P24" i="1"/>
  <c r="Q24" i="1" s="1"/>
  <c r="U11" i="1"/>
  <c r="V11" i="1" s="1"/>
  <c r="U12" i="1"/>
  <c r="V12" i="1" s="1"/>
  <c r="U13" i="1"/>
  <c r="V13" i="1" s="1"/>
  <c r="U14" i="1"/>
  <c r="V14" i="1" s="1"/>
  <c r="U15" i="1"/>
  <c r="V15" i="1" s="1"/>
  <c r="U16" i="1"/>
  <c r="V16" i="1" s="1"/>
  <c r="U19" i="1"/>
  <c r="V19" i="1" s="1"/>
  <c r="U20" i="1"/>
  <c r="V20" i="1" s="1"/>
  <c r="U21" i="1"/>
  <c r="V21" i="1" s="1"/>
  <c r="U24" i="1"/>
  <c r="V24" i="1" s="1"/>
  <c r="U25" i="1"/>
  <c r="V25" i="1" s="1"/>
  <c r="U28" i="1"/>
  <c r="V28" i="1" s="1"/>
  <c r="U29" i="1"/>
  <c r="V29" i="1" s="1"/>
  <c r="U30" i="1"/>
  <c r="V30" i="1" s="1"/>
  <c r="U33" i="1"/>
  <c r="V33" i="1" s="1"/>
  <c r="U34" i="1"/>
  <c r="V34" i="1" s="1"/>
  <c r="U35" i="1"/>
  <c r="V35" i="1" s="1"/>
  <c r="U38" i="1"/>
  <c r="V38" i="1" s="1"/>
  <c r="U39" i="1"/>
  <c r="V39" i="1" s="1"/>
  <c r="U40" i="1"/>
  <c r="V40" i="1" s="1"/>
  <c r="U43" i="1"/>
  <c r="V43" i="1" s="1"/>
  <c r="U44" i="1"/>
  <c r="V44" i="1" s="1"/>
  <c r="P11" i="1"/>
  <c r="Q11" i="1" s="1"/>
  <c r="P12" i="1"/>
  <c r="Q12" i="1" s="1"/>
  <c r="P13" i="1"/>
  <c r="Q13" i="1" s="1"/>
  <c r="P14" i="1"/>
  <c r="Q14" i="1" s="1"/>
  <c r="P15" i="1"/>
  <c r="Q15" i="1" s="1"/>
  <c r="P16" i="1"/>
  <c r="Q16" i="1" s="1"/>
  <c r="P19" i="1"/>
  <c r="Q19" i="1" s="1"/>
  <c r="P20" i="1"/>
  <c r="Q20" i="1" s="1"/>
  <c r="P21" i="1"/>
  <c r="Q21" i="1" s="1"/>
  <c r="P25" i="1"/>
  <c r="Q25" i="1" s="1"/>
  <c r="P28" i="1"/>
  <c r="Q28" i="1" s="1"/>
  <c r="P29" i="1"/>
  <c r="Q29" i="1" s="1"/>
  <c r="P30" i="1"/>
  <c r="Q30" i="1" s="1"/>
  <c r="P33" i="1"/>
  <c r="Q33" i="1" s="1"/>
  <c r="P34" i="1"/>
  <c r="Q34" i="1" s="1"/>
  <c r="P35" i="1"/>
  <c r="Q35" i="1" s="1"/>
  <c r="Q38" i="1"/>
  <c r="P39" i="1"/>
  <c r="Q39" i="1" s="1"/>
  <c r="P40" i="1"/>
  <c r="Q40" i="1" s="1"/>
  <c r="P43" i="1"/>
  <c r="Q43" i="1" s="1"/>
  <c r="P44" i="1"/>
  <c r="Q44" i="1" s="1"/>
  <c r="K20" i="1"/>
  <c r="L20" i="1" s="1"/>
  <c r="K21" i="1"/>
  <c r="L21" i="1" s="1"/>
  <c r="K24" i="1"/>
  <c r="L24" i="1" s="1"/>
  <c r="K25" i="1"/>
  <c r="L25" i="1" s="1"/>
  <c r="K28" i="1"/>
  <c r="L28" i="1" s="1"/>
  <c r="K29" i="1"/>
  <c r="L29" i="1" s="1"/>
  <c r="K30" i="1"/>
  <c r="L30" i="1" s="1"/>
  <c r="K33" i="1"/>
  <c r="L33" i="1" s="1"/>
  <c r="K34" i="1"/>
  <c r="L34" i="1" s="1"/>
  <c r="K35" i="1"/>
  <c r="L35" i="1" s="1"/>
  <c r="K38" i="1"/>
  <c r="L38" i="1" s="1"/>
  <c r="K39" i="1"/>
  <c r="L39" i="1" s="1"/>
  <c r="K40" i="1"/>
  <c r="K43" i="1"/>
  <c r="L43" i="1" s="1"/>
  <c r="K44" i="1"/>
  <c r="L44" i="1" s="1"/>
  <c r="K19" i="1"/>
  <c r="L19" i="1" s="1"/>
  <c r="K12" i="1"/>
  <c r="L12" i="1" s="1"/>
  <c r="K13" i="1"/>
  <c r="L13" i="1" s="1"/>
  <c r="K14" i="1"/>
  <c r="L14" i="1" s="1"/>
  <c r="K15" i="1"/>
  <c r="L15" i="1" s="1"/>
  <c r="K16" i="1"/>
  <c r="L16" i="1" s="1"/>
  <c r="K11" i="1"/>
  <c r="L11" i="1" s="1"/>
  <c r="L40" i="1"/>
  <c r="G17" i="1"/>
  <c r="G16" i="1"/>
  <c r="G15" i="1"/>
  <c r="G14" i="1"/>
  <c r="G13" i="1"/>
  <c r="F38" i="1"/>
  <c r="G38" i="1" s="1"/>
  <c r="F20" i="1"/>
  <c r="G20" i="1" s="1"/>
  <c r="F21" i="1"/>
  <c r="G21" i="1" s="1"/>
  <c r="F24" i="1"/>
  <c r="F25" i="1"/>
  <c r="G25" i="1" s="1"/>
  <c r="F28" i="1"/>
  <c r="G28" i="1" s="1"/>
  <c r="F29" i="1"/>
  <c r="G29" i="1" s="1"/>
  <c r="F30" i="1"/>
  <c r="G30" i="1" s="1"/>
  <c r="F33" i="1"/>
  <c r="F34" i="1"/>
  <c r="G34" i="1" s="1"/>
  <c r="F35" i="1"/>
  <c r="G35" i="1" s="1"/>
  <c r="F37" i="1"/>
  <c r="F39" i="1"/>
  <c r="G39" i="1" s="1"/>
  <c r="F40" i="1"/>
  <c r="G40" i="1" s="1"/>
  <c r="F43" i="1"/>
  <c r="G43" i="1" s="1"/>
  <c r="F44" i="1"/>
  <c r="G44" i="1" s="1"/>
  <c r="F19" i="1"/>
  <c r="G19" i="1" s="1"/>
  <c r="F16" i="1"/>
  <c r="F11" i="1"/>
  <c r="G11" i="1" s="1"/>
  <c r="F12" i="1"/>
  <c r="G12" i="1" s="1"/>
  <c r="F13" i="1"/>
  <c r="F14" i="1"/>
  <c r="F15" i="1"/>
  <c r="P31" i="1" l="1"/>
  <c r="Q31" i="1" s="1"/>
  <c r="U31" i="1"/>
  <c r="V31" i="1" s="1"/>
  <c r="P36" i="1"/>
  <c r="Q36" i="1" s="1"/>
  <c r="K17" i="1"/>
  <c r="L17" i="1" s="1"/>
  <c r="U36" i="1"/>
  <c r="V36" i="1" s="1"/>
  <c r="K22" i="1"/>
  <c r="L22" i="1" s="1"/>
  <c r="K26" i="1"/>
  <c r="L26" i="1" s="1"/>
  <c r="U17" i="1"/>
  <c r="V17" i="1" s="1"/>
  <c r="K31" i="1"/>
  <c r="L31" i="1" s="1"/>
  <c r="P17" i="1"/>
  <c r="Q17" i="1" s="1"/>
  <c r="U41" i="1"/>
  <c r="V41" i="1" s="1"/>
  <c r="K36" i="1"/>
  <c r="L36" i="1" s="1"/>
  <c r="P22" i="1"/>
  <c r="Q22" i="1" s="1"/>
  <c r="P45" i="1"/>
  <c r="Q45" i="1" s="1"/>
  <c r="K41" i="1"/>
  <c r="L41" i="1" s="1"/>
  <c r="U22" i="1"/>
  <c r="V22" i="1" s="1"/>
  <c r="U45" i="1"/>
  <c r="V45" i="1" s="1"/>
  <c r="K45" i="1"/>
  <c r="P26" i="1"/>
  <c r="Q26" i="1" s="1"/>
  <c r="U26" i="1"/>
  <c r="V26" i="1" s="1"/>
  <c r="F36" i="1"/>
  <c r="G36" i="1" s="1"/>
  <c r="F26" i="1"/>
  <c r="G26" i="1" s="1"/>
  <c r="F45" i="1"/>
  <c r="G33" i="1"/>
  <c r="F17" i="1"/>
  <c r="G24" i="1"/>
  <c r="F22" i="1"/>
  <c r="G22" i="1" s="1"/>
  <c r="F41" i="1"/>
  <c r="G41" i="1" s="1"/>
  <c r="F31" i="1"/>
  <c r="G31" i="1" s="1"/>
  <c r="P46" i="1" l="1"/>
  <c r="Q46" i="1" s="1"/>
  <c r="G45" i="1"/>
  <c r="F46" i="1"/>
  <c r="K46" i="1"/>
  <c r="L45" i="1"/>
  <c r="U46" i="1"/>
  <c r="P48" i="1"/>
  <c r="Q48" i="1" s="1"/>
  <c r="G46" i="1" l="1"/>
  <c r="F48" i="1"/>
  <c r="G48" i="1" s="1"/>
  <c r="F47" i="1"/>
  <c r="G47" i="1" s="1"/>
  <c r="P47" i="1"/>
  <c r="Q47" i="1" s="1"/>
  <c r="V46" i="1"/>
  <c r="U48" i="1"/>
  <c r="V48" i="1" s="1"/>
  <c r="U47" i="1"/>
  <c r="V47" i="1" s="1"/>
  <c r="K48" i="1"/>
  <c r="L48" i="1" s="1"/>
  <c r="K47" i="1"/>
  <c r="L47" i="1" s="1"/>
  <c r="L46" i="1"/>
</calcChain>
</file>

<file path=xl/sharedStrings.xml><?xml version="1.0" encoding="utf-8"?>
<sst xmlns="http://schemas.openxmlformats.org/spreadsheetml/2006/main" count="57" uniqueCount="38">
  <si>
    <t>Title of the research  project</t>
  </si>
  <si>
    <t>Project Acronym</t>
  </si>
  <si>
    <t>Exchange Rate</t>
  </si>
  <si>
    <t>Unit</t>
  </si>
  <si>
    <t># of units</t>
  </si>
  <si>
    <t>Costs
(in EUR)</t>
  </si>
  <si>
    <t>Activity</t>
  </si>
  <si>
    <t>SN</t>
  </si>
  <si>
    <t>General Budget</t>
  </si>
  <si>
    <t xml:space="preserve">Personnel </t>
  </si>
  <si>
    <t>(list here)</t>
  </si>
  <si>
    <t>Consultants</t>
  </si>
  <si>
    <t>(List here)</t>
  </si>
  <si>
    <t>Evaluation</t>
  </si>
  <si>
    <t>Indirect Costs</t>
  </si>
  <si>
    <t>sub-total</t>
  </si>
  <si>
    <t>Unit rate 
(in SHS)</t>
  </si>
  <si>
    <t xml:space="preserve">Total Request from NRF-Kenya </t>
  </si>
  <si>
    <t>Total Requested from UNCST</t>
  </si>
  <si>
    <t xml:space="preserve">Overall Total Requested </t>
  </si>
  <si>
    <t>Year 2</t>
  </si>
  <si>
    <t>Year 3</t>
  </si>
  <si>
    <t>Cost in (SHS)</t>
  </si>
  <si>
    <t>Unit rate (in SHS)</t>
  </si>
  <si>
    <t>Costs(SHS)</t>
  </si>
  <si>
    <t>Costs
(in SHS)</t>
  </si>
  <si>
    <t>Cost (EUR)</t>
  </si>
  <si>
    <t>Cost (SHS)</t>
  </si>
  <si>
    <t>XXX</t>
  </si>
  <si>
    <t>Provide a narrative clarification of each budget item demonstrating the necessity of the costs and how they relate to the action (e.g. through references to the activities in the Description of the Action).</t>
  </si>
  <si>
    <t>Provide a justification of the calculation of the estimated costs. Note that the estimation should be based on real costs, as described in the Guidelines for Grants Applicants</t>
  </si>
  <si>
    <t xml:space="preserve">Year 1 </t>
  </si>
  <si>
    <t xml:space="preserve">  Research Equipments and supplies</t>
  </si>
  <si>
    <t>Research Expenses(expendable materials)</t>
  </si>
  <si>
    <t>Training (Capacity building)</t>
  </si>
  <si>
    <t>BUDGET NOTES;State clearly under Here</t>
  </si>
  <si>
    <t>Please use the budget breakdown to justify your project costs. Provide line by line information, adding rows where required, for each cost that is specific to your project. We strongly advise that you refer to the budget guidance in the 'Guidelines for applicants' manual before completing your project budget.</t>
  </si>
  <si>
    <t>Research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</si>
</sst>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7" x14ac:knownFonts="1">
    <font>
      <sz val="11"/>
      <color theme="1"/>
      <name val="Calibri"/>
      <family val="2"/>
      <charset val="1"/>
      <scheme val="minor"/>
    </font>
    <font>
      <sz val="11"/>
      <color theme="1"/>
      <name val="Calibri"/>
      <family val="2"/>
      <scheme val="minor"/>
    </font>
    <font>
      <b/>
      <sz val="11"/>
      <color theme="1"/>
      <name val="Calibri"/>
      <family val="2"/>
      <scheme val="minor"/>
    </font>
    <font>
      <sz val="11"/>
      <color theme="1"/>
      <name val="Calibri"/>
      <family val="2"/>
      <charset val="1"/>
      <scheme val="minor"/>
    </font>
    <font>
      <b/>
      <sz val="10"/>
      <name val="Arial"/>
      <family val="2"/>
    </font>
    <font>
      <b/>
      <sz val="12"/>
      <color theme="1"/>
      <name val="Times"/>
      <family val="1"/>
    </font>
    <font>
      <sz val="12"/>
      <color theme="1"/>
      <name val="Times New Roman"/>
      <family val="1"/>
    </font>
  </fonts>
  <fills count="3">
    <fill>
      <patternFill patternType="none"/>
    </fill>
    <fill>
      <patternFill patternType="gray125"/>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3" fillId="0" borderId="0" applyFont="0" applyFill="0" applyBorder="0" applyAlignment="0" applyProtection="0"/>
  </cellStyleXfs>
  <cellXfs count="40">
    <xf numFmtId="0" fontId="0" fillId="0" borderId="0" xfId="0"/>
    <xf numFmtId="0" fontId="2" fillId="0" borderId="0" xfId="0" applyFont="1"/>
    <xf numFmtId="0" fontId="1" fillId="0" borderId="0" xfId="0" applyFont="1"/>
    <xf numFmtId="0" fontId="2" fillId="0" borderId="1" xfId="0" applyFont="1" applyBorder="1"/>
    <xf numFmtId="0" fontId="5" fillId="0" borderId="1" xfId="0" applyFont="1" applyBorder="1" applyAlignment="1">
      <alignment wrapText="1"/>
    </xf>
    <xf numFmtId="0" fontId="0" fillId="0" borderId="1" xfId="0" applyBorder="1"/>
    <xf numFmtId="0" fontId="5" fillId="0" borderId="1" xfId="0" applyFont="1" applyBorder="1"/>
    <xf numFmtId="165" fontId="0" fillId="0" borderId="1" xfId="1" applyNumberFormat="1" applyFont="1" applyBorder="1"/>
    <xf numFmtId="164" fontId="0" fillId="0" borderId="1" xfId="0" applyNumberFormat="1" applyBorder="1"/>
    <xf numFmtId="165" fontId="2" fillId="0" borderId="1" xfId="1" applyNumberFormat="1" applyFont="1" applyBorder="1"/>
    <xf numFmtId="164" fontId="2" fillId="0" borderId="1" xfId="0" applyNumberFormat="1" applyFont="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2" fillId="0" borderId="1" xfId="0" applyFont="1" applyBorder="1" applyAlignment="1">
      <alignment wrapText="1"/>
    </xf>
    <xf numFmtId="0" fontId="4" fillId="0" borderId="1" xfId="0" applyFont="1" applyBorder="1" applyAlignment="1">
      <alignment vertical="center" wrapText="1"/>
    </xf>
    <xf numFmtId="0" fontId="0" fillId="0" borderId="1" xfId="0"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0" fontId="1" fillId="0" borderId="1" xfId="0" applyFont="1" applyBorder="1"/>
    <xf numFmtId="165" fontId="1" fillId="0" borderId="1" xfId="1" applyNumberFormat="1" applyFont="1" applyBorder="1"/>
    <xf numFmtId="164" fontId="1" fillId="0" borderId="1" xfId="0" applyNumberFormat="1" applyFont="1" applyBorder="1"/>
    <xf numFmtId="165" fontId="2" fillId="0" borderId="1" xfId="0" applyNumberFormat="1" applyFont="1" applyBorder="1"/>
    <xf numFmtId="0" fontId="2" fillId="0" borderId="5" xfId="0" applyFont="1" applyBorder="1"/>
    <xf numFmtId="0" fontId="0" fillId="0" borderId="1" xfId="0" applyBorder="1" applyAlignment="1">
      <alignment horizontal="center" wrapText="1"/>
    </xf>
    <xf numFmtId="0" fontId="2" fillId="0" borderId="1" xfId="0" applyFont="1"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6" xfId="0" applyBorder="1"/>
    <xf numFmtId="0" fontId="0" fillId="0" borderId="11" xfId="0" applyBorder="1"/>
    <xf numFmtId="165" fontId="0" fillId="0" borderId="1" xfId="1" applyNumberFormat="1" applyFont="1" applyBorder="1"/>
    <xf numFmtId="0" fontId="2" fillId="0" borderId="1" xfId="0" applyFont="1" applyBorder="1"/>
    <xf numFmtId="165" fontId="2" fillId="0" borderId="2" xfId="1" applyNumberFormat="1" applyFont="1" applyBorder="1" applyAlignment="1">
      <alignment horizontal="center"/>
    </xf>
    <xf numFmtId="165" fontId="2" fillId="0" borderId="3" xfId="1" applyNumberFormat="1" applyFont="1" applyBorder="1" applyAlignment="1">
      <alignment horizontal="center"/>
    </xf>
    <xf numFmtId="165" fontId="2" fillId="0" borderId="4" xfId="1" applyNumberFormat="1" applyFont="1" applyBorder="1" applyAlignment="1">
      <alignment horizontal="center"/>
    </xf>
    <xf numFmtId="0" fontId="6" fillId="0" borderId="0" xfId="0" applyFont="1" applyAlignment="1">
      <alignment horizontal="left" vertical="center" wrapText="1" indent="2"/>
    </xf>
    <xf numFmtId="0" fontId="6" fillId="0" borderId="0" xfId="0" applyFont="1" applyAlignment="1">
      <alignment horizontal="left" vertical="center" indent="2"/>
    </xf>
    <xf numFmtId="164" fontId="2" fillId="0" borderId="1" xfId="0"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2095500</xdr:colOff>
      <xdr:row>2</xdr:row>
      <xdr:rowOff>0</xdr:rowOff>
    </xdr:from>
    <xdr:to>
      <xdr:col>3</xdr:col>
      <xdr:colOff>9525</xdr:colOff>
      <xdr:row>3</xdr:row>
      <xdr:rowOff>19049</xdr:rowOff>
    </xdr:to>
    <xdr:pic>
      <xdr:nvPicPr>
        <xdr:cNvPr id="2" name="Picture 1" descr="C:\Users\f.agwang\Downloads\UNCST LOGO - JOINT NRF CALL 2025.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5100" y="285750"/>
          <a:ext cx="895350" cy="28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95250</xdr:colOff>
      <xdr:row>1</xdr:row>
      <xdr:rowOff>66675</xdr:rowOff>
    </xdr:from>
    <xdr:to>
      <xdr:col>6</xdr:col>
      <xdr:colOff>933449</xdr:colOff>
      <xdr:row>2</xdr:row>
      <xdr:rowOff>257175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81875" y="257175"/>
          <a:ext cx="838199" cy="2857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
  <sheetViews>
    <sheetView tabSelected="1" workbookViewId="0">
      <selection activeCell="B4" sqref="B4:M4"/>
    </sheetView>
  </sheetViews>
  <sheetFormatPr defaultRowHeight="15" x14ac:dyDescent="0.25"/>
  <cols>
    <col min="2" max="2" width="31.5703125" customWidth="1"/>
    <col min="3" max="3" width="13.140625" customWidth="1"/>
    <col min="4" max="4" width="18" customWidth="1"/>
    <col min="5" max="6" width="18.7109375" customWidth="1"/>
    <col min="7" max="7" width="15.28515625" customWidth="1"/>
    <col min="8" max="8" width="8.5703125" customWidth="1"/>
    <col min="9" max="9" width="9" customWidth="1"/>
    <col min="10" max="10" width="8.140625" customWidth="1"/>
    <col min="11" max="11" width="8.85546875" customWidth="1"/>
    <col min="12" max="12" width="10.140625" customWidth="1"/>
    <col min="13" max="13" width="7.85546875" customWidth="1"/>
    <col min="14" max="14" width="7.7109375" customWidth="1"/>
    <col min="18" max="18" width="7.140625" customWidth="1"/>
  </cols>
  <sheetData>
    <row r="1" spans="1:22" x14ac:dyDescent="0.25">
      <c r="A1" s="5"/>
      <c r="B1" s="26"/>
      <c r="C1" s="27"/>
      <c r="D1" s="27"/>
      <c r="E1" s="27"/>
      <c r="F1" s="27"/>
      <c r="G1" s="27"/>
      <c r="H1" s="27"/>
      <c r="I1" s="27"/>
      <c r="J1" s="27"/>
      <c r="K1" s="27"/>
      <c r="L1" s="27"/>
      <c r="M1" s="27"/>
      <c r="N1" s="27"/>
      <c r="O1" s="27"/>
      <c r="P1" s="27"/>
      <c r="Q1" s="27"/>
      <c r="R1" s="27"/>
      <c r="S1" s="27"/>
      <c r="T1" s="27"/>
      <c r="U1" s="27"/>
      <c r="V1" s="28"/>
    </row>
    <row r="2" spans="1:22" ht="7.5" customHeight="1" x14ac:dyDescent="0.25">
      <c r="B2" s="29"/>
      <c r="C2" s="30"/>
      <c r="D2" s="30"/>
      <c r="E2" s="30"/>
      <c r="F2" s="30"/>
      <c r="G2" s="30"/>
      <c r="H2" s="30"/>
      <c r="I2" s="30"/>
      <c r="J2" s="30"/>
      <c r="K2" s="30"/>
      <c r="L2" s="30"/>
      <c r="M2" s="30"/>
      <c r="N2" s="30"/>
      <c r="O2" s="30"/>
      <c r="P2" s="30"/>
      <c r="Q2" s="30"/>
      <c r="R2" s="30"/>
      <c r="S2" s="30"/>
      <c r="T2" s="30"/>
      <c r="U2" s="30"/>
      <c r="V2" s="31"/>
    </row>
    <row r="3" spans="1:22" ht="21" customHeight="1" x14ac:dyDescent="0.25">
      <c r="A3" s="5"/>
      <c r="B3" s="5"/>
      <c r="C3" s="5"/>
      <c r="D3" s="25" t="s">
        <v>37</v>
      </c>
      <c r="E3" s="25"/>
      <c r="F3" s="5"/>
      <c r="G3" s="5"/>
      <c r="H3" s="5"/>
      <c r="I3" s="5"/>
      <c r="J3" s="5"/>
      <c r="K3" s="5"/>
      <c r="L3" s="5"/>
      <c r="M3" s="5"/>
      <c r="N3" s="5"/>
      <c r="O3" s="5"/>
      <c r="P3" s="5"/>
      <c r="Q3" s="5"/>
      <c r="R3" s="5"/>
      <c r="S3" s="5"/>
      <c r="T3" s="5"/>
      <c r="U3" s="5"/>
      <c r="V3" s="5"/>
    </row>
    <row r="4" spans="1:22" ht="32.25" customHeight="1" x14ac:dyDescent="0.25">
      <c r="A4" s="5"/>
      <c r="B4" s="24" t="s">
        <v>36</v>
      </c>
      <c r="C4" s="24"/>
      <c r="D4" s="24"/>
      <c r="E4" s="24"/>
      <c r="F4" s="24"/>
      <c r="G4" s="24"/>
      <c r="H4" s="24"/>
      <c r="I4" s="24"/>
      <c r="J4" s="24"/>
      <c r="K4" s="24"/>
      <c r="L4" s="24"/>
      <c r="M4" s="24"/>
      <c r="N4" s="5"/>
      <c r="O4" s="5"/>
      <c r="P4" s="5"/>
      <c r="Q4" s="5"/>
      <c r="R4" s="5"/>
      <c r="S4" s="5"/>
      <c r="T4" s="5"/>
      <c r="U4" s="5"/>
      <c r="V4" s="5"/>
    </row>
    <row r="5" spans="1:22" s="1" customFormat="1" ht="15.75" x14ac:dyDescent="0.25">
      <c r="A5" s="3"/>
      <c r="B5" s="4" t="s">
        <v>0</v>
      </c>
      <c r="C5" s="33"/>
      <c r="D5" s="33"/>
      <c r="E5" s="33"/>
      <c r="F5" s="33"/>
      <c r="G5" s="33"/>
      <c r="H5" s="33"/>
      <c r="I5" s="33"/>
      <c r="J5" s="33"/>
      <c r="K5" s="33"/>
      <c r="L5" s="33"/>
      <c r="M5" s="33"/>
      <c r="N5" s="33"/>
      <c r="O5" s="33"/>
      <c r="P5" s="33"/>
      <c r="Q5" s="33"/>
      <c r="R5" s="33"/>
      <c r="S5" s="33"/>
      <c r="T5" s="33"/>
      <c r="U5" s="33"/>
      <c r="V5" s="33"/>
    </row>
    <row r="6" spans="1:22" ht="15.75" x14ac:dyDescent="0.25">
      <c r="A6" s="5"/>
      <c r="B6" s="6" t="s">
        <v>1</v>
      </c>
      <c r="C6" s="32"/>
      <c r="D6" s="32"/>
      <c r="E6" s="32"/>
      <c r="F6" s="32"/>
      <c r="G6" s="32"/>
      <c r="H6" s="32"/>
      <c r="I6" s="32"/>
      <c r="J6" s="32"/>
      <c r="K6" s="7"/>
      <c r="L6" s="5"/>
      <c r="M6" s="5"/>
      <c r="N6" s="5"/>
      <c r="O6" s="5"/>
      <c r="P6" s="5"/>
      <c r="Q6" s="5"/>
      <c r="R6" s="5"/>
      <c r="S6" s="5"/>
      <c r="T6" s="5"/>
      <c r="U6" s="5"/>
      <c r="V6" s="5"/>
    </row>
    <row r="7" spans="1:22" ht="15.75" x14ac:dyDescent="0.25">
      <c r="A7" s="5"/>
      <c r="B7" s="6" t="s">
        <v>2</v>
      </c>
      <c r="C7" s="7" t="s">
        <v>28</v>
      </c>
      <c r="D7" s="5"/>
      <c r="E7" s="5"/>
      <c r="F7" s="5"/>
      <c r="G7" s="8"/>
      <c r="H7" s="8"/>
      <c r="I7" s="8"/>
      <c r="J7" s="5"/>
      <c r="K7" s="5"/>
      <c r="L7" s="5"/>
      <c r="M7" s="5"/>
      <c r="N7" s="5"/>
      <c r="O7" s="5"/>
      <c r="P7" s="5"/>
      <c r="Q7" s="5"/>
      <c r="R7" s="5"/>
      <c r="S7" s="5"/>
      <c r="T7" s="5"/>
      <c r="U7" s="5"/>
      <c r="V7" s="5"/>
    </row>
    <row r="8" spans="1:22" x14ac:dyDescent="0.25">
      <c r="A8" s="5"/>
      <c r="B8" s="5"/>
      <c r="C8" s="34" t="s">
        <v>8</v>
      </c>
      <c r="D8" s="35"/>
      <c r="E8" s="35"/>
      <c r="F8" s="35"/>
      <c r="G8" s="36"/>
      <c r="H8" s="39" t="s">
        <v>31</v>
      </c>
      <c r="I8" s="39"/>
      <c r="J8" s="39"/>
      <c r="K8" s="39"/>
      <c r="L8" s="39"/>
      <c r="M8" s="25" t="s">
        <v>20</v>
      </c>
      <c r="N8" s="25"/>
      <c r="O8" s="25"/>
      <c r="P8" s="25"/>
      <c r="Q8" s="17"/>
      <c r="R8" s="25" t="s">
        <v>21</v>
      </c>
      <c r="S8" s="25"/>
      <c r="T8" s="25"/>
      <c r="U8" s="25"/>
      <c r="V8" s="25"/>
    </row>
    <row r="9" spans="1:22" ht="38.25" x14ac:dyDescent="0.25">
      <c r="A9" s="5" t="s">
        <v>7</v>
      </c>
      <c r="B9" s="11" t="s">
        <v>6</v>
      </c>
      <c r="C9" s="12" t="s">
        <v>3</v>
      </c>
      <c r="D9" s="12" t="s">
        <v>4</v>
      </c>
      <c r="E9" s="13" t="s">
        <v>16</v>
      </c>
      <c r="F9" s="13" t="s">
        <v>22</v>
      </c>
      <c r="G9" s="13" t="s">
        <v>5</v>
      </c>
      <c r="H9" s="12" t="s">
        <v>3</v>
      </c>
      <c r="I9" s="12" t="s">
        <v>4</v>
      </c>
      <c r="J9" s="13" t="s">
        <v>23</v>
      </c>
      <c r="K9" s="13" t="s">
        <v>24</v>
      </c>
      <c r="L9" s="13" t="s">
        <v>5</v>
      </c>
      <c r="M9" s="12" t="s">
        <v>3</v>
      </c>
      <c r="N9" s="12" t="s">
        <v>4</v>
      </c>
      <c r="O9" s="13" t="s">
        <v>23</v>
      </c>
      <c r="P9" s="13" t="s">
        <v>25</v>
      </c>
      <c r="Q9" s="13" t="s">
        <v>26</v>
      </c>
      <c r="R9" s="12" t="s">
        <v>3</v>
      </c>
      <c r="S9" s="12" t="s">
        <v>4</v>
      </c>
      <c r="T9" s="13" t="s">
        <v>23</v>
      </c>
      <c r="U9" s="13" t="s">
        <v>27</v>
      </c>
      <c r="V9" s="13" t="s">
        <v>5</v>
      </c>
    </row>
    <row r="10" spans="1:22" s="1" customFormat="1" x14ac:dyDescent="0.25">
      <c r="A10" s="3">
        <v>1</v>
      </c>
      <c r="B10" s="3" t="s">
        <v>33</v>
      </c>
      <c r="C10" s="9"/>
      <c r="D10" s="3"/>
      <c r="E10" s="3"/>
      <c r="F10" s="3"/>
      <c r="G10" s="3"/>
      <c r="H10" s="10"/>
      <c r="I10" s="10"/>
      <c r="J10" s="3"/>
      <c r="K10" s="3"/>
      <c r="L10" s="3"/>
      <c r="M10" s="3"/>
      <c r="N10" s="3"/>
      <c r="O10" s="3"/>
      <c r="P10" s="3"/>
      <c r="Q10" s="3"/>
      <c r="R10" s="3"/>
      <c r="S10" s="3"/>
      <c r="T10" s="3"/>
      <c r="U10" s="3"/>
      <c r="V10" s="3"/>
    </row>
    <row r="11" spans="1:22" s="1" customFormat="1" ht="14.25" customHeight="1" x14ac:dyDescent="0.25">
      <c r="A11" s="3">
        <v>1.1000000000000001</v>
      </c>
      <c r="B11" s="3"/>
      <c r="C11" s="9"/>
      <c r="D11" s="3"/>
      <c r="E11" s="3"/>
      <c r="F11" s="3">
        <f t="shared" ref="F11:F16" si="0">E11*D11</f>
        <v>0</v>
      </c>
      <c r="G11" s="3" t="e">
        <f>F11/C7</f>
        <v>#VALUE!</v>
      </c>
      <c r="H11" s="3"/>
      <c r="I11" s="3"/>
      <c r="J11" s="3"/>
      <c r="K11" s="3">
        <f>J11*I11</f>
        <v>0</v>
      </c>
      <c r="L11" s="22" t="e">
        <f>K11/C7</f>
        <v>#VALUE!</v>
      </c>
      <c r="M11" s="3"/>
      <c r="N11" s="3"/>
      <c r="O11" s="3"/>
      <c r="P11" s="3">
        <f t="shared" ref="P11:P44" si="1">O11*N11</f>
        <v>0</v>
      </c>
      <c r="Q11" s="22" t="e">
        <f>P11/C7</f>
        <v>#VALUE!</v>
      </c>
      <c r="R11" s="3"/>
      <c r="S11" s="3"/>
      <c r="T11" s="3"/>
      <c r="U11" s="3">
        <f t="shared" ref="U11:U44" si="2">T11*S11</f>
        <v>0</v>
      </c>
      <c r="V11" s="3" t="e">
        <f>U11/C7</f>
        <v>#VALUE!</v>
      </c>
    </row>
    <row r="12" spans="1:22" s="1" customFormat="1" ht="14.25" customHeight="1" x14ac:dyDescent="0.25">
      <c r="A12" s="3">
        <v>1.2</v>
      </c>
      <c r="B12" s="3"/>
      <c r="C12" s="3"/>
      <c r="D12" s="3"/>
      <c r="E12" s="3"/>
      <c r="F12" s="3">
        <f t="shared" si="0"/>
        <v>0</v>
      </c>
      <c r="G12" s="3" t="e">
        <f>F12/C7</f>
        <v>#VALUE!</v>
      </c>
      <c r="H12" s="3"/>
      <c r="I12" s="3"/>
      <c r="J12" s="3"/>
      <c r="K12" s="3">
        <f t="shared" ref="K12:K16" si="3">J12*I12</f>
        <v>0</v>
      </c>
      <c r="L12" s="22" t="e">
        <f>K12/C7</f>
        <v>#VALUE!</v>
      </c>
      <c r="M12" s="3"/>
      <c r="N12" s="3"/>
      <c r="O12" s="3"/>
      <c r="P12" s="3">
        <f t="shared" si="1"/>
        <v>0</v>
      </c>
      <c r="Q12" s="22" t="e">
        <f>P12/C7</f>
        <v>#VALUE!</v>
      </c>
      <c r="R12" s="3"/>
      <c r="S12" s="3"/>
      <c r="T12" s="3"/>
      <c r="U12" s="3">
        <f t="shared" si="2"/>
        <v>0</v>
      </c>
      <c r="V12" s="22" t="e">
        <f>U12/C7</f>
        <v>#VALUE!</v>
      </c>
    </row>
    <row r="13" spans="1:22" s="1" customFormat="1" ht="14.25" customHeight="1" x14ac:dyDescent="0.25">
      <c r="A13" s="3">
        <v>1.3</v>
      </c>
      <c r="B13" s="3"/>
      <c r="C13" s="3"/>
      <c r="D13" s="3"/>
      <c r="E13" s="3"/>
      <c r="F13" s="3">
        <f t="shared" si="0"/>
        <v>0</v>
      </c>
      <c r="G13" s="3" t="e">
        <f>F13/C7</f>
        <v>#VALUE!</v>
      </c>
      <c r="H13" s="3"/>
      <c r="I13" s="3"/>
      <c r="J13" s="3"/>
      <c r="K13" s="3">
        <f t="shared" si="3"/>
        <v>0</v>
      </c>
      <c r="L13" s="22" t="e">
        <f>K13/C7</f>
        <v>#VALUE!</v>
      </c>
      <c r="M13" s="3"/>
      <c r="N13" s="3"/>
      <c r="O13" s="3"/>
      <c r="P13" s="3">
        <f t="shared" si="1"/>
        <v>0</v>
      </c>
      <c r="Q13" s="22" t="e">
        <f>P13/C7</f>
        <v>#VALUE!</v>
      </c>
      <c r="R13" s="3"/>
      <c r="S13" s="3"/>
      <c r="T13" s="3"/>
      <c r="U13" s="3">
        <f t="shared" si="2"/>
        <v>0</v>
      </c>
      <c r="V13" s="22" t="e">
        <f>U13/C7</f>
        <v>#VALUE!</v>
      </c>
    </row>
    <row r="14" spans="1:22" x14ac:dyDescent="0.25">
      <c r="A14" s="3">
        <v>1.4</v>
      </c>
      <c r="B14" s="5"/>
      <c r="C14" s="7"/>
      <c r="D14" s="5"/>
      <c r="E14" s="5"/>
      <c r="F14" s="3">
        <f t="shared" si="0"/>
        <v>0</v>
      </c>
      <c r="G14" s="22" t="e">
        <f>E14/C7</f>
        <v>#VALUE!</v>
      </c>
      <c r="H14" s="5"/>
      <c r="I14" s="5"/>
      <c r="J14" s="5"/>
      <c r="K14" s="3">
        <f t="shared" si="3"/>
        <v>0</v>
      </c>
      <c r="L14" s="22" t="e">
        <f>K14/C7</f>
        <v>#VALUE!</v>
      </c>
      <c r="M14" s="5"/>
      <c r="N14" s="5"/>
      <c r="O14" s="5"/>
      <c r="P14" s="3">
        <f t="shared" si="1"/>
        <v>0</v>
      </c>
      <c r="Q14" s="22" t="e">
        <f>P14/C7</f>
        <v>#VALUE!</v>
      </c>
      <c r="R14" s="5"/>
      <c r="S14" s="5"/>
      <c r="T14" s="5"/>
      <c r="U14" s="3">
        <f t="shared" si="2"/>
        <v>0</v>
      </c>
      <c r="V14" s="22" t="e">
        <f>U14/C7</f>
        <v>#VALUE!</v>
      </c>
    </row>
    <row r="15" spans="1:22" x14ac:dyDescent="0.25">
      <c r="A15" s="3">
        <v>1.5</v>
      </c>
      <c r="B15" s="5"/>
      <c r="C15" s="7"/>
      <c r="D15" s="5"/>
      <c r="E15" s="5"/>
      <c r="F15" s="3">
        <f t="shared" si="0"/>
        <v>0</v>
      </c>
      <c r="G15" s="22" t="e">
        <f>E15/C7</f>
        <v>#VALUE!</v>
      </c>
      <c r="H15" s="5"/>
      <c r="I15" s="5"/>
      <c r="J15" s="5"/>
      <c r="K15" s="3">
        <f t="shared" si="3"/>
        <v>0</v>
      </c>
      <c r="L15" s="22" t="e">
        <f>K15/C7</f>
        <v>#VALUE!</v>
      </c>
      <c r="M15" s="5"/>
      <c r="N15" s="5"/>
      <c r="O15" s="5"/>
      <c r="P15" s="3">
        <f t="shared" si="1"/>
        <v>0</v>
      </c>
      <c r="Q15" s="22" t="e">
        <f>P15/C7</f>
        <v>#VALUE!</v>
      </c>
      <c r="R15" s="5"/>
      <c r="S15" s="5"/>
      <c r="T15" s="5"/>
      <c r="U15" s="3">
        <f t="shared" si="2"/>
        <v>0</v>
      </c>
      <c r="V15" s="22" t="e">
        <f>U15/C7</f>
        <v>#VALUE!</v>
      </c>
    </row>
    <row r="16" spans="1:22" ht="21" customHeight="1" x14ac:dyDescent="0.25">
      <c r="A16" s="3">
        <v>1.6</v>
      </c>
      <c r="B16" s="5"/>
      <c r="C16" s="9"/>
      <c r="D16" s="5"/>
      <c r="E16" s="5"/>
      <c r="F16" s="3">
        <f t="shared" si="0"/>
        <v>0</v>
      </c>
      <c r="G16" s="22" t="e">
        <f>E16/C7</f>
        <v>#VALUE!</v>
      </c>
      <c r="H16" s="5"/>
      <c r="I16" s="5"/>
      <c r="J16" s="5"/>
      <c r="K16" s="3">
        <f t="shared" si="3"/>
        <v>0</v>
      </c>
      <c r="L16" s="22" t="e">
        <f>K16/C7</f>
        <v>#VALUE!</v>
      </c>
      <c r="M16" s="5"/>
      <c r="N16" s="5"/>
      <c r="O16" s="5"/>
      <c r="P16" s="3">
        <f t="shared" si="1"/>
        <v>0</v>
      </c>
      <c r="Q16" s="22" t="e">
        <f>P16/C7</f>
        <v>#VALUE!</v>
      </c>
      <c r="R16" s="5"/>
      <c r="S16" s="5"/>
      <c r="T16" s="5"/>
      <c r="U16" s="3">
        <f t="shared" si="2"/>
        <v>0</v>
      </c>
      <c r="V16" s="22" t="e">
        <f>U16/C7</f>
        <v>#VALUE!</v>
      </c>
    </row>
    <row r="17" spans="1:22" s="1" customFormat="1" ht="18.75" customHeight="1" x14ac:dyDescent="0.25">
      <c r="A17" s="3"/>
      <c r="B17" s="14" t="s">
        <v>15</v>
      </c>
      <c r="C17" s="9"/>
      <c r="D17" s="3"/>
      <c r="E17" s="3"/>
      <c r="F17" s="3">
        <f>F16+F15+F14+F13+F12+F11</f>
        <v>0</v>
      </c>
      <c r="G17" s="22" t="e">
        <f>E17/C7</f>
        <v>#VALUE!</v>
      </c>
      <c r="H17" s="3"/>
      <c r="I17" s="3"/>
      <c r="J17" s="3"/>
      <c r="K17" s="3">
        <f>SUM(K11:K16)</f>
        <v>0</v>
      </c>
      <c r="L17" s="22" t="e">
        <f>K17/C7</f>
        <v>#VALUE!</v>
      </c>
      <c r="M17" s="3"/>
      <c r="N17" s="3"/>
      <c r="O17" s="3"/>
      <c r="P17" s="3">
        <f>SUM(P11:P16)</f>
        <v>0</v>
      </c>
      <c r="Q17" s="22" t="e">
        <f>P17/C7</f>
        <v>#VALUE!</v>
      </c>
      <c r="R17" s="3"/>
      <c r="S17" s="3"/>
      <c r="T17" s="3"/>
      <c r="U17" s="3">
        <f>SUM(U11:U16)</f>
        <v>0</v>
      </c>
      <c r="V17" s="22" t="e">
        <f>U17/C7</f>
        <v>#VALUE!</v>
      </c>
    </row>
    <row r="18" spans="1:22" ht="24.75" customHeight="1" x14ac:dyDescent="0.25">
      <c r="A18" s="5">
        <v>2</v>
      </c>
      <c r="B18" s="15" t="s">
        <v>32</v>
      </c>
      <c r="C18" s="9"/>
      <c r="D18" s="5"/>
      <c r="E18" s="5"/>
      <c r="F18" s="5"/>
      <c r="G18" s="3"/>
      <c r="H18" s="5"/>
      <c r="I18" s="5"/>
      <c r="J18" s="5"/>
      <c r="K18" s="5"/>
      <c r="L18" s="22"/>
      <c r="M18" s="5"/>
      <c r="N18" s="5"/>
      <c r="O18" s="5"/>
      <c r="P18" s="3"/>
      <c r="Q18" s="3"/>
      <c r="R18" s="5"/>
      <c r="S18" s="5"/>
      <c r="T18" s="5"/>
      <c r="U18" s="3"/>
      <c r="V18" s="3"/>
    </row>
    <row r="19" spans="1:22" x14ac:dyDescent="0.25">
      <c r="A19" s="5">
        <v>2.1</v>
      </c>
      <c r="B19" s="5"/>
      <c r="C19" s="7"/>
      <c r="D19" s="5"/>
      <c r="E19" s="5"/>
      <c r="F19" s="5">
        <f>E19*D19</f>
        <v>0</v>
      </c>
      <c r="G19" s="3" t="e">
        <f>F19/C7</f>
        <v>#VALUE!</v>
      </c>
      <c r="H19" s="5"/>
      <c r="I19" s="5"/>
      <c r="J19" s="5"/>
      <c r="K19" s="5">
        <f>J19*I19</f>
        <v>0</v>
      </c>
      <c r="L19" s="22" t="e">
        <f>K19/C7</f>
        <v>#VALUE!</v>
      </c>
      <c r="M19" s="5"/>
      <c r="N19" s="5"/>
      <c r="O19" s="5"/>
      <c r="P19" s="3">
        <f t="shared" si="1"/>
        <v>0</v>
      </c>
      <c r="Q19" s="22" t="e">
        <f>P19/C7</f>
        <v>#VALUE!</v>
      </c>
      <c r="R19" s="5"/>
      <c r="S19" s="5"/>
      <c r="T19" s="5"/>
      <c r="U19" s="3">
        <f t="shared" si="2"/>
        <v>0</v>
      </c>
      <c r="V19" s="22" t="e">
        <f>U19/C7</f>
        <v>#VALUE!</v>
      </c>
    </row>
    <row r="20" spans="1:22" x14ac:dyDescent="0.25">
      <c r="A20" s="5">
        <v>2.2000000000000002</v>
      </c>
      <c r="B20" s="16"/>
      <c r="C20" s="7"/>
      <c r="D20" s="5"/>
      <c r="E20" s="5"/>
      <c r="F20" s="5">
        <f t="shared" ref="F20:F44" si="4">E20*D20</f>
        <v>0</v>
      </c>
      <c r="G20" s="3" t="e">
        <f>F20/C7</f>
        <v>#VALUE!</v>
      </c>
      <c r="H20" s="5"/>
      <c r="I20" s="5"/>
      <c r="J20" s="5"/>
      <c r="K20" s="5">
        <f t="shared" ref="K20:K44" si="5">J20*I20</f>
        <v>0</v>
      </c>
      <c r="L20" s="22" t="e">
        <f>K20/C7</f>
        <v>#VALUE!</v>
      </c>
      <c r="M20" s="5"/>
      <c r="N20" s="5"/>
      <c r="O20" s="5"/>
      <c r="P20" s="3">
        <f t="shared" si="1"/>
        <v>0</v>
      </c>
      <c r="Q20" s="22" t="e">
        <f>P20/C7</f>
        <v>#VALUE!</v>
      </c>
      <c r="R20" s="5"/>
      <c r="S20" s="5"/>
      <c r="T20" s="5"/>
      <c r="U20" s="3">
        <f t="shared" si="2"/>
        <v>0</v>
      </c>
      <c r="V20" s="22" t="e">
        <f>U20/C7</f>
        <v>#VALUE!</v>
      </c>
    </row>
    <row r="21" spans="1:22" x14ac:dyDescent="0.25">
      <c r="A21" s="5">
        <v>2.2999999999999998</v>
      </c>
      <c r="B21" s="16"/>
      <c r="C21" s="7"/>
      <c r="D21" s="5"/>
      <c r="E21" s="5"/>
      <c r="F21" s="5">
        <f t="shared" si="4"/>
        <v>0</v>
      </c>
      <c r="G21" s="3" t="e">
        <f>F21/C7</f>
        <v>#VALUE!</v>
      </c>
      <c r="H21" s="5"/>
      <c r="I21" s="5"/>
      <c r="J21" s="5"/>
      <c r="K21" s="5">
        <f t="shared" si="5"/>
        <v>0</v>
      </c>
      <c r="L21" s="22" t="e">
        <f>K21/C7</f>
        <v>#VALUE!</v>
      </c>
      <c r="M21" s="5"/>
      <c r="N21" s="5"/>
      <c r="O21" s="5"/>
      <c r="P21" s="3">
        <f t="shared" si="1"/>
        <v>0</v>
      </c>
      <c r="Q21" s="22" t="e">
        <f>P21/C7</f>
        <v>#VALUE!</v>
      </c>
      <c r="R21" s="5"/>
      <c r="S21" s="5"/>
      <c r="T21" s="5"/>
      <c r="U21" s="3">
        <f t="shared" si="2"/>
        <v>0</v>
      </c>
      <c r="V21" s="22" t="e">
        <f>U21/C7</f>
        <v>#VALUE!</v>
      </c>
    </row>
    <row r="22" spans="1:22" s="1" customFormat="1" x14ac:dyDescent="0.25">
      <c r="A22" s="3"/>
      <c r="B22" s="17" t="s">
        <v>15</v>
      </c>
      <c r="C22" s="9"/>
      <c r="D22" s="3"/>
      <c r="E22" s="3"/>
      <c r="F22" s="3">
        <f>SUM(F19:F21)</f>
        <v>0</v>
      </c>
      <c r="G22" s="22" t="e">
        <f>F22/C7</f>
        <v>#VALUE!</v>
      </c>
      <c r="H22" s="3"/>
      <c r="I22" s="3"/>
      <c r="J22" s="3"/>
      <c r="K22" s="5">
        <f>SUM(K19:K21)</f>
        <v>0</v>
      </c>
      <c r="L22" s="22" t="e">
        <f>K22/C7</f>
        <v>#VALUE!</v>
      </c>
      <c r="M22" s="3"/>
      <c r="N22" s="3"/>
      <c r="O22" s="3"/>
      <c r="P22" s="3">
        <f>SUM(P19:P21)</f>
        <v>0</v>
      </c>
      <c r="Q22" s="22" t="e">
        <f>P22/C7</f>
        <v>#VALUE!</v>
      </c>
      <c r="R22" s="3"/>
      <c r="S22" s="3"/>
      <c r="T22" s="3"/>
      <c r="U22" s="3">
        <f>SUM(U19:U21)</f>
        <v>0</v>
      </c>
      <c r="V22" s="22" t="e">
        <f>U22/C7</f>
        <v>#VALUE!</v>
      </c>
    </row>
    <row r="23" spans="1:22" s="1" customFormat="1" x14ac:dyDescent="0.25">
      <c r="A23" s="3">
        <v>3</v>
      </c>
      <c r="B23" s="18" t="s">
        <v>9</v>
      </c>
      <c r="C23" s="9"/>
      <c r="D23" s="3"/>
      <c r="E23" s="3"/>
      <c r="F23" s="5"/>
      <c r="G23" s="3"/>
      <c r="H23" s="3"/>
      <c r="I23" s="3"/>
      <c r="J23" s="3"/>
      <c r="K23" s="5"/>
      <c r="L23" s="22"/>
      <c r="M23" s="3"/>
      <c r="N23" s="3"/>
      <c r="O23" s="3"/>
      <c r="P23" s="3"/>
      <c r="Q23" s="3"/>
      <c r="R23" s="3"/>
      <c r="S23" s="3"/>
      <c r="T23" s="3"/>
      <c r="U23" s="3"/>
      <c r="V23" s="3"/>
    </row>
    <row r="24" spans="1:22" s="1" customFormat="1" x14ac:dyDescent="0.25">
      <c r="A24" s="3">
        <v>3.1</v>
      </c>
      <c r="B24" s="17"/>
      <c r="C24" s="9"/>
      <c r="D24" s="3"/>
      <c r="E24" s="3"/>
      <c r="F24" s="5">
        <f t="shared" si="4"/>
        <v>0</v>
      </c>
      <c r="G24" s="22" t="e">
        <f>F24/C7</f>
        <v>#VALUE!</v>
      </c>
      <c r="H24" s="3"/>
      <c r="I24" s="3"/>
      <c r="J24" s="3"/>
      <c r="K24" s="5">
        <f t="shared" si="5"/>
        <v>0</v>
      </c>
      <c r="L24" s="22" t="e">
        <f>K24/C7</f>
        <v>#VALUE!</v>
      </c>
      <c r="M24" s="3"/>
      <c r="N24" s="3"/>
      <c r="O24" s="3"/>
      <c r="P24" s="3">
        <f t="shared" si="1"/>
        <v>0</v>
      </c>
      <c r="Q24" s="22" t="e">
        <f>P24/C7</f>
        <v>#VALUE!</v>
      </c>
      <c r="R24" s="3"/>
      <c r="S24" s="3"/>
      <c r="T24" s="3"/>
      <c r="U24" s="3">
        <f t="shared" si="2"/>
        <v>0</v>
      </c>
      <c r="V24" s="22" t="e">
        <f>U24/C7</f>
        <v>#VALUE!</v>
      </c>
    </row>
    <row r="25" spans="1:22" x14ac:dyDescent="0.25">
      <c r="A25" s="5">
        <v>3.2</v>
      </c>
      <c r="B25" s="5" t="s">
        <v>10</v>
      </c>
      <c r="C25" s="7"/>
      <c r="D25" s="5"/>
      <c r="E25" s="5"/>
      <c r="F25" s="5">
        <f t="shared" si="4"/>
        <v>0</v>
      </c>
      <c r="G25" s="22" t="e">
        <f>F25/C7</f>
        <v>#VALUE!</v>
      </c>
      <c r="H25" s="5"/>
      <c r="I25" s="5"/>
      <c r="J25" s="5"/>
      <c r="K25" s="5">
        <f t="shared" si="5"/>
        <v>0</v>
      </c>
      <c r="L25" s="22" t="e">
        <f>K25/C7</f>
        <v>#VALUE!</v>
      </c>
      <c r="M25" s="5"/>
      <c r="N25" s="5"/>
      <c r="O25" s="5"/>
      <c r="P25" s="3">
        <f t="shared" si="1"/>
        <v>0</v>
      </c>
      <c r="Q25" s="22" t="e">
        <f>P25/C7</f>
        <v>#VALUE!</v>
      </c>
      <c r="R25" s="5"/>
      <c r="S25" s="5"/>
      <c r="T25" s="5"/>
      <c r="U25" s="3">
        <f t="shared" si="2"/>
        <v>0</v>
      </c>
      <c r="V25" s="22" t="e">
        <f>U25/C7</f>
        <v>#VALUE!</v>
      </c>
    </row>
    <row r="26" spans="1:22" s="1" customFormat="1" x14ac:dyDescent="0.25">
      <c r="A26" s="3"/>
      <c r="B26" s="3" t="s">
        <v>15</v>
      </c>
      <c r="C26" s="9"/>
      <c r="D26" s="3"/>
      <c r="E26" s="3"/>
      <c r="F26" s="5">
        <f>SUM(F24:F25)</f>
        <v>0</v>
      </c>
      <c r="G26" s="22" t="e">
        <f>F26/C7</f>
        <v>#VALUE!</v>
      </c>
      <c r="H26" s="3"/>
      <c r="I26" s="3"/>
      <c r="J26" s="3"/>
      <c r="K26" s="5">
        <f>SUM(K24:K25)</f>
        <v>0</v>
      </c>
      <c r="L26" s="22" t="e">
        <f>K26/C7</f>
        <v>#VALUE!</v>
      </c>
      <c r="M26" s="3"/>
      <c r="N26" s="3"/>
      <c r="O26" s="3"/>
      <c r="P26" s="3">
        <f>SUM(P24:P25)</f>
        <v>0</v>
      </c>
      <c r="Q26" s="22" t="e">
        <f>P26/C7</f>
        <v>#VALUE!</v>
      </c>
      <c r="R26" s="3"/>
      <c r="S26" s="3"/>
      <c r="T26" s="3"/>
      <c r="U26" s="3">
        <f>SUM(U24:U25)</f>
        <v>0</v>
      </c>
      <c r="V26" s="22" t="e">
        <f>U26/C7</f>
        <v>#VALUE!</v>
      </c>
    </row>
    <row r="27" spans="1:22" x14ac:dyDescent="0.25">
      <c r="A27" s="5">
        <v>4</v>
      </c>
      <c r="B27" s="3" t="s">
        <v>11</v>
      </c>
      <c r="C27" s="7"/>
      <c r="D27" s="5"/>
      <c r="E27" s="5"/>
      <c r="F27" s="5"/>
      <c r="G27" s="3"/>
      <c r="H27" s="5"/>
      <c r="I27" s="5"/>
      <c r="J27" s="5"/>
      <c r="K27" s="5"/>
      <c r="L27" s="22"/>
      <c r="M27" s="5"/>
      <c r="N27" s="5"/>
      <c r="O27" s="5"/>
      <c r="P27" s="3"/>
      <c r="Q27" s="22"/>
      <c r="R27" s="5"/>
      <c r="S27" s="5"/>
      <c r="T27" s="5"/>
      <c r="U27" s="3"/>
      <c r="V27" s="3"/>
    </row>
    <row r="28" spans="1:22" x14ac:dyDescent="0.25">
      <c r="A28" s="5">
        <v>4.0999999999999996</v>
      </c>
      <c r="B28" s="5" t="s">
        <v>12</v>
      </c>
      <c r="C28" s="5"/>
      <c r="D28" s="5"/>
      <c r="E28" s="5"/>
      <c r="F28" s="5">
        <f t="shared" si="4"/>
        <v>0</v>
      </c>
      <c r="G28" s="3" t="e">
        <f>F28/C7</f>
        <v>#VALUE!</v>
      </c>
      <c r="H28" s="5"/>
      <c r="I28" s="5"/>
      <c r="J28" s="5"/>
      <c r="K28" s="5">
        <f t="shared" si="5"/>
        <v>0</v>
      </c>
      <c r="L28" s="22" t="e">
        <f>K28/C7</f>
        <v>#VALUE!</v>
      </c>
      <c r="M28" s="5"/>
      <c r="N28" s="5"/>
      <c r="O28" s="5"/>
      <c r="P28" s="3">
        <f t="shared" si="1"/>
        <v>0</v>
      </c>
      <c r="Q28" s="22" t="e">
        <f>P28/C7</f>
        <v>#VALUE!</v>
      </c>
      <c r="R28" s="5"/>
      <c r="S28" s="5"/>
      <c r="T28" s="5"/>
      <c r="U28" s="3">
        <f t="shared" si="2"/>
        <v>0</v>
      </c>
      <c r="V28" s="22" t="e">
        <f>U28/C7</f>
        <v>#VALUE!</v>
      </c>
    </row>
    <row r="29" spans="1:22" x14ac:dyDescent="0.25">
      <c r="A29" s="5">
        <v>4.2</v>
      </c>
      <c r="B29" s="5"/>
      <c r="C29" s="5"/>
      <c r="D29" s="5"/>
      <c r="E29" s="5"/>
      <c r="F29" s="5">
        <f t="shared" si="4"/>
        <v>0</v>
      </c>
      <c r="G29" s="22" t="e">
        <f>F29/C7</f>
        <v>#VALUE!</v>
      </c>
      <c r="H29" s="5"/>
      <c r="I29" s="5"/>
      <c r="J29" s="5"/>
      <c r="K29" s="5">
        <f t="shared" si="5"/>
        <v>0</v>
      </c>
      <c r="L29" s="22" t="e">
        <f>K29/C7</f>
        <v>#VALUE!</v>
      </c>
      <c r="M29" s="5"/>
      <c r="N29" s="5"/>
      <c r="O29" s="5"/>
      <c r="P29" s="3">
        <f t="shared" si="1"/>
        <v>0</v>
      </c>
      <c r="Q29" s="22" t="e">
        <f>P29/C7</f>
        <v>#VALUE!</v>
      </c>
      <c r="R29" s="5"/>
      <c r="S29" s="5"/>
      <c r="T29" s="5"/>
      <c r="U29" s="3">
        <f t="shared" si="2"/>
        <v>0</v>
      </c>
      <c r="V29" s="22" t="e">
        <f>U29/C7</f>
        <v>#VALUE!</v>
      </c>
    </row>
    <row r="30" spans="1:22" x14ac:dyDescent="0.25">
      <c r="A30" s="5">
        <v>4.3</v>
      </c>
      <c r="B30" s="5"/>
      <c r="C30" s="5"/>
      <c r="D30" s="5"/>
      <c r="E30" s="5"/>
      <c r="F30" s="5">
        <f t="shared" si="4"/>
        <v>0</v>
      </c>
      <c r="G30" s="22" t="e">
        <f>F30/C7</f>
        <v>#VALUE!</v>
      </c>
      <c r="H30" s="5"/>
      <c r="I30" s="5"/>
      <c r="J30" s="5"/>
      <c r="K30" s="5">
        <f t="shared" si="5"/>
        <v>0</v>
      </c>
      <c r="L30" s="22" t="e">
        <f>K30/C7</f>
        <v>#VALUE!</v>
      </c>
      <c r="M30" s="5"/>
      <c r="N30" s="5"/>
      <c r="O30" s="5"/>
      <c r="P30" s="3">
        <f t="shared" si="1"/>
        <v>0</v>
      </c>
      <c r="Q30" s="22" t="e">
        <f>P30/C7</f>
        <v>#VALUE!</v>
      </c>
      <c r="R30" s="5"/>
      <c r="S30" s="5"/>
      <c r="T30" s="5"/>
      <c r="U30" s="3">
        <f t="shared" si="2"/>
        <v>0</v>
      </c>
      <c r="V30" s="22" t="e">
        <f>U30/C7</f>
        <v>#VALUE!</v>
      </c>
    </row>
    <row r="31" spans="1:22" s="1" customFormat="1" x14ac:dyDescent="0.25">
      <c r="A31" s="3"/>
      <c r="B31" s="3" t="s">
        <v>15</v>
      </c>
      <c r="C31" s="3"/>
      <c r="D31" s="3"/>
      <c r="E31" s="3"/>
      <c r="F31" s="5">
        <f>SUM(F28:F30)</f>
        <v>0</v>
      </c>
      <c r="G31" s="22" t="e">
        <f>F31/C7</f>
        <v>#VALUE!</v>
      </c>
      <c r="H31" s="3"/>
      <c r="I31" s="3"/>
      <c r="J31" s="3"/>
      <c r="K31" s="5">
        <f>SUM(K28:K30)</f>
        <v>0</v>
      </c>
      <c r="L31" s="22" t="e">
        <f>K31/C7</f>
        <v>#VALUE!</v>
      </c>
      <c r="M31" s="3"/>
      <c r="N31" s="3"/>
      <c r="O31" s="3"/>
      <c r="P31" s="3">
        <f>SUM(P28:P30)</f>
        <v>0</v>
      </c>
      <c r="Q31" s="22" t="e">
        <f>P31/C7</f>
        <v>#VALUE!</v>
      </c>
      <c r="R31" s="3"/>
      <c r="S31" s="3"/>
      <c r="T31" s="3"/>
      <c r="U31" s="3">
        <f>SUM(U28:U30)</f>
        <v>0</v>
      </c>
      <c r="V31" s="22" t="e">
        <f>U31/C7</f>
        <v>#VALUE!</v>
      </c>
    </row>
    <row r="32" spans="1:22" x14ac:dyDescent="0.25">
      <c r="A32" s="5">
        <v>5</v>
      </c>
      <c r="B32" s="3" t="s">
        <v>13</v>
      </c>
      <c r="C32" s="5"/>
      <c r="D32" s="5"/>
      <c r="E32" s="5"/>
      <c r="F32" s="5"/>
      <c r="G32" s="22"/>
      <c r="H32" s="5"/>
      <c r="I32" s="5"/>
      <c r="J32" s="5"/>
      <c r="K32" s="5"/>
      <c r="L32" s="22"/>
      <c r="M32" s="5"/>
      <c r="N32" s="5"/>
      <c r="O32" s="5"/>
      <c r="P32" s="3"/>
      <c r="Q32" s="22"/>
      <c r="R32" s="5"/>
      <c r="S32" s="5"/>
      <c r="T32" s="5"/>
      <c r="U32" s="3"/>
      <c r="V32" s="3"/>
    </row>
    <row r="33" spans="1:22" x14ac:dyDescent="0.25">
      <c r="A33" s="5">
        <v>5.0999999999999996</v>
      </c>
      <c r="B33" s="5"/>
      <c r="C33" s="5"/>
      <c r="D33" s="5"/>
      <c r="E33" s="5"/>
      <c r="F33" s="5">
        <f t="shared" si="4"/>
        <v>0</v>
      </c>
      <c r="G33" s="22" t="e">
        <f>F33/C7</f>
        <v>#VALUE!</v>
      </c>
      <c r="H33" s="5"/>
      <c r="I33" s="5"/>
      <c r="J33" s="5"/>
      <c r="K33" s="5">
        <f t="shared" si="5"/>
        <v>0</v>
      </c>
      <c r="L33" s="22" t="e">
        <f>K33/C7</f>
        <v>#VALUE!</v>
      </c>
      <c r="M33" s="5"/>
      <c r="N33" s="5"/>
      <c r="O33" s="5"/>
      <c r="P33" s="3">
        <f t="shared" si="1"/>
        <v>0</v>
      </c>
      <c r="Q33" s="22" t="e">
        <f>P33/C7</f>
        <v>#VALUE!</v>
      </c>
      <c r="R33" s="5"/>
      <c r="S33" s="5"/>
      <c r="T33" s="5"/>
      <c r="U33" s="3">
        <f t="shared" si="2"/>
        <v>0</v>
      </c>
      <c r="V33" s="22" t="e">
        <f>U33/C7</f>
        <v>#VALUE!</v>
      </c>
    </row>
    <row r="34" spans="1:22" x14ac:dyDescent="0.25">
      <c r="A34" s="5">
        <v>5.2</v>
      </c>
      <c r="B34" s="5"/>
      <c r="C34" s="5"/>
      <c r="D34" s="5"/>
      <c r="E34" s="5"/>
      <c r="F34" s="5">
        <f t="shared" si="4"/>
        <v>0</v>
      </c>
      <c r="G34" s="22" t="e">
        <f>F34/C7</f>
        <v>#VALUE!</v>
      </c>
      <c r="H34" s="5"/>
      <c r="I34" s="5"/>
      <c r="J34" s="5"/>
      <c r="K34" s="5">
        <f t="shared" si="5"/>
        <v>0</v>
      </c>
      <c r="L34" s="22" t="e">
        <f>K34/C7</f>
        <v>#VALUE!</v>
      </c>
      <c r="M34" s="5"/>
      <c r="N34" s="5"/>
      <c r="O34" s="5"/>
      <c r="P34" s="3">
        <f t="shared" si="1"/>
        <v>0</v>
      </c>
      <c r="Q34" s="22" t="e">
        <f>P34/C7</f>
        <v>#VALUE!</v>
      </c>
      <c r="R34" s="5"/>
      <c r="S34" s="5"/>
      <c r="T34" s="5"/>
      <c r="U34" s="3">
        <f t="shared" si="2"/>
        <v>0</v>
      </c>
      <c r="V34" s="22" t="e">
        <f>U34/C7</f>
        <v>#VALUE!</v>
      </c>
    </row>
    <row r="35" spans="1:22" x14ac:dyDescent="0.25">
      <c r="A35" s="5">
        <v>5.3</v>
      </c>
      <c r="B35" s="5" t="s">
        <v>10</v>
      </c>
      <c r="C35" s="5"/>
      <c r="D35" s="5"/>
      <c r="E35" s="5"/>
      <c r="F35" s="5">
        <f t="shared" si="4"/>
        <v>0</v>
      </c>
      <c r="G35" s="22" t="e">
        <f>F35/C7</f>
        <v>#VALUE!</v>
      </c>
      <c r="H35" s="5"/>
      <c r="I35" s="5"/>
      <c r="J35" s="5"/>
      <c r="K35" s="5">
        <f t="shared" si="5"/>
        <v>0</v>
      </c>
      <c r="L35" s="22" t="e">
        <f>K35/C7</f>
        <v>#VALUE!</v>
      </c>
      <c r="M35" s="5"/>
      <c r="N35" s="5"/>
      <c r="O35" s="5"/>
      <c r="P35" s="3">
        <f t="shared" si="1"/>
        <v>0</v>
      </c>
      <c r="Q35" s="22" t="e">
        <f>P35/C7</f>
        <v>#VALUE!</v>
      </c>
      <c r="R35" s="5"/>
      <c r="S35" s="5"/>
      <c r="T35" s="5"/>
      <c r="U35" s="3">
        <f t="shared" si="2"/>
        <v>0</v>
      </c>
      <c r="V35" s="22" t="e">
        <f>U35/C7</f>
        <v>#VALUE!</v>
      </c>
    </row>
    <row r="36" spans="1:22" s="1" customFormat="1" x14ac:dyDescent="0.25">
      <c r="A36" s="3"/>
      <c r="B36" s="3" t="s">
        <v>15</v>
      </c>
      <c r="C36" s="3"/>
      <c r="D36" s="3"/>
      <c r="E36" s="3"/>
      <c r="F36" s="5">
        <f>SUM(F33:F35)</f>
        <v>0</v>
      </c>
      <c r="G36" s="22" t="e">
        <f>F36/C7</f>
        <v>#VALUE!</v>
      </c>
      <c r="H36" s="3"/>
      <c r="I36" s="3"/>
      <c r="J36" s="3"/>
      <c r="K36" s="5">
        <f>SUM(K33:K35)</f>
        <v>0</v>
      </c>
      <c r="L36" s="3" t="e">
        <f>K36/C7</f>
        <v>#VALUE!</v>
      </c>
      <c r="M36" s="3"/>
      <c r="N36" s="3"/>
      <c r="O36" s="3"/>
      <c r="P36" s="3">
        <f>SUM(P33:P35)</f>
        <v>0</v>
      </c>
      <c r="Q36" s="22" t="e">
        <f>P36/C7</f>
        <v>#VALUE!</v>
      </c>
      <c r="R36" s="3"/>
      <c r="S36" s="3"/>
      <c r="T36" s="3"/>
      <c r="U36" s="3">
        <f>SUM(U33:U35)</f>
        <v>0</v>
      </c>
      <c r="V36" s="22" t="e">
        <f>U36/C7</f>
        <v>#VALUE!</v>
      </c>
    </row>
    <row r="37" spans="1:22" x14ac:dyDescent="0.25">
      <c r="A37" s="5">
        <v>6</v>
      </c>
      <c r="B37" s="3" t="s">
        <v>34</v>
      </c>
      <c r="C37" s="7"/>
      <c r="D37" s="5"/>
      <c r="E37" s="5"/>
      <c r="F37" s="5">
        <f t="shared" si="4"/>
        <v>0</v>
      </c>
      <c r="G37" s="22"/>
      <c r="H37" s="8"/>
      <c r="I37" s="8"/>
      <c r="J37" s="7"/>
      <c r="K37" s="5"/>
      <c r="L37" s="22"/>
      <c r="M37" s="5"/>
      <c r="N37" s="5"/>
      <c r="O37" s="5"/>
      <c r="P37" s="3"/>
      <c r="Q37" s="22"/>
      <c r="R37" s="5"/>
      <c r="S37" s="5"/>
      <c r="T37" s="5"/>
      <c r="U37" s="3"/>
      <c r="V37" s="3"/>
    </row>
    <row r="38" spans="1:22" x14ac:dyDescent="0.25">
      <c r="A38" s="5">
        <v>6.1</v>
      </c>
      <c r="B38" s="3"/>
      <c r="C38" s="7"/>
      <c r="D38" s="5"/>
      <c r="E38" s="5"/>
      <c r="F38" s="5">
        <f>E38*D38</f>
        <v>0</v>
      </c>
      <c r="G38" s="22" t="e">
        <f>F38/C7</f>
        <v>#VALUE!</v>
      </c>
      <c r="H38" s="8"/>
      <c r="I38" s="8"/>
      <c r="J38" s="7"/>
      <c r="K38" s="5">
        <f t="shared" si="5"/>
        <v>0</v>
      </c>
      <c r="L38" s="22" t="e">
        <f>K38/C7</f>
        <v>#VALUE!</v>
      </c>
      <c r="M38" s="5"/>
      <c r="N38" s="5"/>
      <c r="O38" s="5"/>
      <c r="P38" s="3">
        <f>O38*N38</f>
        <v>0</v>
      </c>
      <c r="Q38" s="22" t="e">
        <f>P38/C7</f>
        <v>#VALUE!</v>
      </c>
      <c r="R38" s="5"/>
      <c r="S38" s="5"/>
      <c r="T38" s="5"/>
      <c r="U38" s="3">
        <f t="shared" si="2"/>
        <v>0</v>
      </c>
      <c r="V38" s="22" t="e">
        <f>U38/C7</f>
        <v>#VALUE!</v>
      </c>
    </row>
    <row r="39" spans="1:22" x14ac:dyDescent="0.25">
      <c r="A39" s="5">
        <v>6.2</v>
      </c>
      <c r="B39" s="3"/>
      <c r="C39" s="7"/>
      <c r="D39" s="5"/>
      <c r="E39" s="5"/>
      <c r="F39" s="5">
        <f t="shared" si="4"/>
        <v>0</v>
      </c>
      <c r="G39" s="22" t="e">
        <f>F39/C7</f>
        <v>#VALUE!</v>
      </c>
      <c r="H39" s="8"/>
      <c r="I39" s="8"/>
      <c r="J39" s="7"/>
      <c r="K39" s="5">
        <f t="shared" si="5"/>
        <v>0</v>
      </c>
      <c r="L39" s="22" t="e">
        <f>K39/C7</f>
        <v>#VALUE!</v>
      </c>
      <c r="M39" s="5"/>
      <c r="N39" s="5"/>
      <c r="O39" s="5"/>
      <c r="P39" s="3">
        <f t="shared" si="1"/>
        <v>0</v>
      </c>
      <c r="Q39" s="22" t="e">
        <f>P39/C7</f>
        <v>#VALUE!</v>
      </c>
      <c r="R39" s="5"/>
      <c r="S39" s="5"/>
      <c r="T39" s="5"/>
      <c r="U39" s="3">
        <f t="shared" si="2"/>
        <v>0</v>
      </c>
      <c r="V39" s="22" t="e">
        <f>U39/C7</f>
        <v>#VALUE!</v>
      </c>
    </row>
    <row r="40" spans="1:22" s="2" customFormat="1" x14ac:dyDescent="0.25">
      <c r="A40" s="19">
        <v>6.3</v>
      </c>
      <c r="B40" s="19" t="s">
        <v>10</v>
      </c>
      <c r="C40" s="20"/>
      <c r="D40" s="19"/>
      <c r="E40" s="19"/>
      <c r="F40" s="5">
        <f t="shared" si="4"/>
        <v>0</v>
      </c>
      <c r="G40" s="22" t="e">
        <f>F40/C7</f>
        <v>#VALUE!</v>
      </c>
      <c r="H40" s="21"/>
      <c r="I40" s="21"/>
      <c r="J40" s="20"/>
      <c r="K40" s="5">
        <f t="shared" si="5"/>
        <v>0</v>
      </c>
      <c r="L40" s="22" t="e">
        <f>K40/C7</f>
        <v>#VALUE!</v>
      </c>
      <c r="M40" s="19"/>
      <c r="N40" s="19"/>
      <c r="O40" s="19"/>
      <c r="P40" s="3">
        <f t="shared" si="1"/>
        <v>0</v>
      </c>
      <c r="Q40" s="22" t="e">
        <f>P40/C7</f>
        <v>#VALUE!</v>
      </c>
      <c r="R40" s="19"/>
      <c r="S40" s="19"/>
      <c r="T40" s="19"/>
      <c r="U40" s="3">
        <f t="shared" si="2"/>
        <v>0</v>
      </c>
      <c r="V40" s="22" t="e">
        <f>U40/C7</f>
        <v>#VALUE!</v>
      </c>
    </row>
    <row r="41" spans="1:22" s="1" customFormat="1" x14ac:dyDescent="0.25">
      <c r="A41" s="3"/>
      <c r="B41" s="3" t="s">
        <v>15</v>
      </c>
      <c r="C41" s="9"/>
      <c r="D41" s="3"/>
      <c r="E41" s="3"/>
      <c r="F41" s="5">
        <f>SUM(F38:F40)</f>
        <v>0</v>
      </c>
      <c r="G41" s="22" t="e">
        <f>F41/C7</f>
        <v>#VALUE!</v>
      </c>
      <c r="H41" s="10"/>
      <c r="I41" s="10"/>
      <c r="J41" s="9"/>
      <c r="K41" s="5">
        <f>SUM(K38:K40)</f>
        <v>0</v>
      </c>
      <c r="L41" s="22" t="e">
        <f>K41/C7</f>
        <v>#VALUE!</v>
      </c>
      <c r="M41" s="3"/>
      <c r="N41" s="3"/>
      <c r="O41" s="3"/>
      <c r="P41" s="3">
        <f>SUM(P38:P40)</f>
        <v>0</v>
      </c>
      <c r="Q41" s="22" t="e">
        <f>P41/C7</f>
        <v>#VALUE!</v>
      </c>
      <c r="R41" s="3"/>
      <c r="S41" s="3"/>
      <c r="T41" s="3"/>
      <c r="U41" s="3">
        <f>SUM(U38:U40)</f>
        <v>0</v>
      </c>
      <c r="V41" s="22" t="e">
        <f>U41/C7</f>
        <v>#VALUE!</v>
      </c>
    </row>
    <row r="42" spans="1:22" x14ac:dyDescent="0.25">
      <c r="A42" s="5">
        <v>7</v>
      </c>
      <c r="B42" s="3" t="s">
        <v>14</v>
      </c>
      <c r="C42" s="5"/>
      <c r="D42" s="5"/>
      <c r="E42" s="5"/>
      <c r="F42" s="5"/>
      <c r="G42" s="22"/>
      <c r="H42" s="5"/>
      <c r="I42" s="5"/>
      <c r="J42" s="5"/>
      <c r="K42" s="5"/>
      <c r="L42" s="22"/>
      <c r="M42" s="5"/>
      <c r="N42" s="5"/>
      <c r="O42" s="5"/>
      <c r="P42" s="3"/>
      <c r="Q42" s="22"/>
      <c r="R42" s="5"/>
      <c r="S42" s="5"/>
      <c r="T42" s="5"/>
      <c r="U42" s="3"/>
      <c r="V42" s="3"/>
    </row>
    <row r="43" spans="1:22" s="2" customFormat="1" x14ac:dyDescent="0.25">
      <c r="A43" s="19">
        <v>7.1</v>
      </c>
      <c r="B43" s="19" t="s">
        <v>10</v>
      </c>
      <c r="C43" s="19"/>
      <c r="D43" s="19"/>
      <c r="E43" s="19"/>
      <c r="F43" s="5">
        <f t="shared" si="4"/>
        <v>0</v>
      </c>
      <c r="G43" s="22" t="e">
        <f>F43/C7</f>
        <v>#VALUE!</v>
      </c>
      <c r="H43" s="19"/>
      <c r="I43" s="19"/>
      <c r="J43" s="19"/>
      <c r="K43" s="5">
        <f t="shared" si="5"/>
        <v>0</v>
      </c>
      <c r="L43" s="22" t="e">
        <f>K43/C7</f>
        <v>#VALUE!</v>
      </c>
      <c r="M43" s="19"/>
      <c r="N43" s="19"/>
      <c r="O43" s="19"/>
      <c r="P43" s="3">
        <f t="shared" si="1"/>
        <v>0</v>
      </c>
      <c r="Q43" s="22" t="e">
        <f>P43/C7</f>
        <v>#VALUE!</v>
      </c>
      <c r="R43" s="19"/>
      <c r="S43" s="19"/>
      <c r="T43" s="19"/>
      <c r="U43" s="3">
        <f t="shared" si="2"/>
        <v>0</v>
      </c>
      <c r="V43" s="22" t="e">
        <f>U43/C7</f>
        <v>#VALUE!</v>
      </c>
    </row>
    <row r="44" spans="1:22" x14ac:dyDescent="0.25">
      <c r="A44" s="5">
        <v>7.2</v>
      </c>
      <c r="B44" s="3"/>
      <c r="C44" s="3"/>
      <c r="D44" s="3"/>
      <c r="E44" s="3"/>
      <c r="F44" s="5">
        <f t="shared" si="4"/>
        <v>0</v>
      </c>
      <c r="G44" s="22" t="e">
        <f>F44/C7</f>
        <v>#VALUE!</v>
      </c>
      <c r="H44" s="3"/>
      <c r="I44" s="5"/>
      <c r="J44" s="5"/>
      <c r="K44" s="5">
        <f t="shared" si="5"/>
        <v>0</v>
      </c>
      <c r="L44" s="22" t="e">
        <f>K44/C7</f>
        <v>#VALUE!</v>
      </c>
      <c r="M44" s="5"/>
      <c r="N44" s="5"/>
      <c r="O44" s="5"/>
      <c r="P44" s="3">
        <f t="shared" si="1"/>
        <v>0</v>
      </c>
      <c r="Q44" s="22" t="e">
        <f>P44/C7</f>
        <v>#VALUE!</v>
      </c>
      <c r="R44" s="5"/>
      <c r="S44" s="5"/>
      <c r="T44" s="5"/>
      <c r="U44" s="3">
        <f t="shared" si="2"/>
        <v>0</v>
      </c>
      <c r="V44" s="22" t="e">
        <f>U44/C7</f>
        <v>#VALUE!</v>
      </c>
    </row>
    <row r="45" spans="1:22" s="1" customFormat="1" x14ac:dyDescent="0.25">
      <c r="A45" s="3"/>
      <c r="B45" s="3" t="s">
        <v>15</v>
      </c>
      <c r="C45" s="9"/>
      <c r="D45" s="3"/>
      <c r="E45" s="9"/>
      <c r="F45" s="9">
        <f>SUM(F43:F44)</f>
        <v>0</v>
      </c>
      <c r="G45" s="22" t="e">
        <f>F45/C7</f>
        <v>#VALUE!</v>
      </c>
      <c r="H45" s="3"/>
      <c r="I45" s="3"/>
      <c r="J45" s="3"/>
      <c r="K45" s="5">
        <f>SUM(K43:K44)</f>
        <v>0</v>
      </c>
      <c r="L45" s="22" t="e">
        <f>K45/C7</f>
        <v>#VALUE!</v>
      </c>
      <c r="M45" s="3"/>
      <c r="N45" s="3"/>
      <c r="O45" s="3"/>
      <c r="P45" s="3">
        <f>SUM(P43:P44)</f>
        <v>0</v>
      </c>
      <c r="Q45" s="22" t="e">
        <f>P45/C7</f>
        <v>#VALUE!</v>
      </c>
      <c r="R45" s="3"/>
      <c r="S45" s="3"/>
      <c r="T45" s="3"/>
      <c r="U45" s="3">
        <f>SUM(U43:U44)</f>
        <v>0</v>
      </c>
      <c r="V45" s="22" t="e">
        <f>U45/C7</f>
        <v>#VALUE!</v>
      </c>
    </row>
    <row r="46" spans="1:22" x14ac:dyDescent="0.25">
      <c r="A46" s="5"/>
      <c r="B46" s="3" t="s">
        <v>19</v>
      </c>
      <c r="C46" s="7"/>
      <c r="D46" s="5"/>
      <c r="E46" s="7"/>
      <c r="F46" s="7">
        <f>F45+F41+F36+F31+F26+F17</f>
        <v>0</v>
      </c>
      <c r="G46" s="22" t="e">
        <f>F46/C7</f>
        <v>#VALUE!</v>
      </c>
      <c r="H46" s="5"/>
      <c r="I46" s="5"/>
      <c r="J46" s="5"/>
      <c r="K46" s="5">
        <f>K45+K41+K36+K31+K26+K22+K17</f>
        <v>0</v>
      </c>
      <c r="L46" s="22" t="e">
        <f>K46/C7</f>
        <v>#VALUE!</v>
      </c>
      <c r="M46" s="5"/>
      <c r="N46" s="5"/>
      <c r="O46" s="5"/>
      <c r="P46" s="3">
        <f>P45+P41+P36+P31+P26+P22+P17</f>
        <v>0</v>
      </c>
      <c r="Q46" s="22" t="e">
        <f>P46/C7</f>
        <v>#VALUE!</v>
      </c>
      <c r="R46" s="5"/>
      <c r="S46" s="5"/>
      <c r="T46" s="5"/>
      <c r="U46" s="3">
        <f>U45+U41+U36+U31+U26+U22+U17</f>
        <v>0</v>
      </c>
      <c r="V46" s="22" t="e">
        <f>U46/C7</f>
        <v>#VALUE!</v>
      </c>
    </row>
    <row r="47" spans="1:22" x14ac:dyDescent="0.25">
      <c r="A47" s="5"/>
      <c r="B47" s="3" t="s">
        <v>17</v>
      </c>
      <c r="C47" s="7"/>
      <c r="D47" s="5"/>
      <c r="E47" s="7"/>
      <c r="F47" s="7">
        <f>F46/2</f>
        <v>0</v>
      </c>
      <c r="G47" s="22" t="e">
        <f>F47/C7</f>
        <v>#VALUE!</v>
      </c>
      <c r="H47" s="5"/>
      <c r="I47" s="5"/>
      <c r="J47" s="5"/>
      <c r="K47" s="5">
        <f>K46/2</f>
        <v>0</v>
      </c>
      <c r="L47" s="22" t="e">
        <f>K47/C7</f>
        <v>#VALUE!</v>
      </c>
      <c r="M47" s="5"/>
      <c r="N47" s="5"/>
      <c r="O47" s="5"/>
      <c r="P47" s="3">
        <f>P46/2</f>
        <v>0</v>
      </c>
      <c r="Q47" s="22" t="e">
        <f>P47/C7</f>
        <v>#VALUE!</v>
      </c>
      <c r="R47" s="5"/>
      <c r="S47" s="5"/>
      <c r="T47" s="5"/>
      <c r="U47" s="3">
        <f>U46/2</f>
        <v>0</v>
      </c>
      <c r="V47" s="22" t="e">
        <f>U47/C7</f>
        <v>#VALUE!</v>
      </c>
    </row>
    <row r="48" spans="1:22" x14ac:dyDescent="0.25">
      <c r="A48" s="5"/>
      <c r="B48" s="3" t="s">
        <v>18</v>
      </c>
      <c r="C48" s="7"/>
      <c r="D48" s="5"/>
      <c r="E48" s="7"/>
      <c r="F48" s="7">
        <f>F46/2</f>
        <v>0</v>
      </c>
      <c r="G48" s="22" t="e">
        <f>F48/C7</f>
        <v>#VALUE!</v>
      </c>
      <c r="H48" s="5"/>
      <c r="I48" s="5"/>
      <c r="J48" s="5"/>
      <c r="K48" s="5">
        <f>K46/2</f>
        <v>0</v>
      </c>
      <c r="L48" s="22" t="e">
        <f>K48/C7</f>
        <v>#VALUE!</v>
      </c>
      <c r="M48" s="5"/>
      <c r="N48" s="5"/>
      <c r="O48" s="5"/>
      <c r="P48" s="3">
        <f>P46/2</f>
        <v>0</v>
      </c>
      <c r="Q48" s="22" t="e">
        <f>P48/C7</f>
        <v>#VALUE!</v>
      </c>
      <c r="R48" s="5"/>
      <c r="S48" s="5"/>
      <c r="T48" s="5"/>
      <c r="U48" s="3">
        <f>U46/2</f>
        <v>0</v>
      </c>
      <c r="V48" s="22" t="e">
        <f>U48/C7</f>
        <v>#VALUE!</v>
      </c>
    </row>
    <row r="49" spans="1:22" x14ac:dyDescent="0.25">
      <c r="A49" s="5"/>
      <c r="B49" s="5"/>
      <c r="C49" s="22"/>
      <c r="D49" s="5"/>
      <c r="E49" s="22"/>
      <c r="F49" s="22"/>
      <c r="G49" s="22"/>
      <c r="H49" s="5"/>
      <c r="I49" s="5"/>
      <c r="J49" s="5"/>
      <c r="K49" s="5"/>
      <c r="L49" s="5"/>
      <c r="M49" s="5"/>
      <c r="N49" s="5"/>
      <c r="O49" s="5"/>
      <c r="P49" s="5"/>
      <c r="Q49" s="5"/>
      <c r="R49" s="5"/>
      <c r="S49" s="5"/>
      <c r="T49" s="5"/>
      <c r="U49" s="5"/>
      <c r="V49" s="5"/>
    </row>
    <row r="50" spans="1:22" x14ac:dyDescent="0.25">
      <c r="B50" s="23" t="s">
        <v>35</v>
      </c>
    </row>
    <row r="51" spans="1:22" ht="38.25" customHeight="1" x14ac:dyDescent="0.25">
      <c r="B51" s="37" t="s">
        <v>29</v>
      </c>
      <c r="C51" s="37"/>
      <c r="D51" s="37"/>
      <c r="E51" s="37"/>
      <c r="F51" s="37"/>
      <c r="G51" s="37"/>
      <c r="H51" s="37"/>
      <c r="I51" s="37"/>
      <c r="J51" s="37"/>
      <c r="K51" s="37"/>
    </row>
    <row r="52" spans="1:22" ht="15.75" customHeight="1" x14ac:dyDescent="0.25">
      <c r="B52" s="38" t="s">
        <v>30</v>
      </c>
      <c r="C52" s="38"/>
      <c r="D52" s="38"/>
      <c r="E52" s="38"/>
      <c r="F52" s="38"/>
      <c r="G52" s="38"/>
      <c r="H52" s="38"/>
      <c r="I52" s="38"/>
      <c r="J52" s="38"/>
      <c r="K52" s="38"/>
      <c r="L52" s="38"/>
      <c r="M52" s="38"/>
    </row>
  </sheetData>
  <sheetProtection formatCells="0" formatColumns="0" formatRows="0" insertColumns="0" insertRows="0" insertHyperlinks="0" deleteColumns="0" deleteRows="0" selectLockedCells="1" sort="0" autoFilter="0" pivotTables="0"/>
  <mergeCells count="11">
    <mergeCell ref="R8:V8"/>
    <mergeCell ref="C8:G8"/>
    <mergeCell ref="B51:K51"/>
    <mergeCell ref="B52:M52"/>
    <mergeCell ref="H8:L8"/>
    <mergeCell ref="M8:P8"/>
    <mergeCell ref="B4:M4"/>
    <mergeCell ref="D3:E3"/>
    <mergeCell ref="B1:V2"/>
    <mergeCell ref="C6:J6"/>
    <mergeCell ref="C5:V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Activity Budget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JULUIS O</dc:creator>
  <cp:lastModifiedBy>Laura Odhiambo</cp:lastModifiedBy>
  <dcterms:created xsi:type="dcterms:W3CDTF">2021-05-29T07:09:08Z</dcterms:created>
  <dcterms:modified xsi:type="dcterms:W3CDTF">2025-01-07T11:08:24Z</dcterms:modified>
</cp:coreProperties>
</file>